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opelkova\Downloads\"/>
    </mc:Choice>
  </mc:AlternateContent>
  <bookViews>
    <workbookView xWindow="0" yWindow="0" windowWidth="25200" windowHeight="15150" activeTab="1"/>
  </bookViews>
  <sheets>
    <sheet name="Statistiky zemřelých 2010-2022" sheetId="1" r:id="rId1"/>
    <sheet name="Seznam zemřelých 2018-202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6" i="1"/>
  <c r="D10" i="1"/>
  <c r="D9" i="1"/>
  <c r="D8" i="1"/>
  <c r="D7" i="1"/>
  <c r="D6" i="1"/>
  <c r="D5" i="1"/>
  <c r="D4" i="1"/>
  <c r="D3" i="1"/>
  <c r="G15" i="1"/>
  <c r="G14" i="1"/>
  <c r="G13" i="1"/>
  <c r="G12" i="1"/>
  <c r="G11" i="1"/>
  <c r="F16" i="1"/>
  <c r="E16" i="1"/>
  <c r="D15" i="1"/>
  <c r="D14" i="1"/>
  <c r="D13" i="1"/>
  <c r="D12" i="1"/>
  <c r="D11" i="1"/>
  <c r="G16" i="1" l="1"/>
</calcChain>
</file>

<file path=xl/sharedStrings.xml><?xml version="1.0" encoding="utf-8"?>
<sst xmlns="http://schemas.openxmlformats.org/spreadsheetml/2006/main" count="54" uniqueCount="28">
  <si>
    <t>PřS</t>
  </si>
  <si>
    <t>ZZC</t>
  </si>
  <si>
    <t>celkem</t>
  </si>
  <si>
    <t>počet zemřelých v době jejich hlášeného pobytu v zařízení</t>
  </si>
  <si>
    <t>Celkem</t>
  </si>
  <si>
    <t>z toho počet zemřelých přímo v zařízení</t>
  </si>
  <si>
    <t>datum úmrtí</t>
  </si>
  <si>
    <t>věk zemřelého</t>
  </si>
  <si>
    <t>státní příslušnost</t>
  </si>
  <si>
    <t>Ukrajina</t>
  </si>
  <si>
    <t>pohlaví</t>
  </si>
  <si>
    <t>muž</t>
  </si>
  <si>
    <t>jméno zařízení, ve kterém zemřel</t>
  </si>
  <si>
    <t>jméno zařízení, ve kterém byl hlášen</t>
  </si>
  <si>
    <t>Oblastní nemocnice Mladá Boleslav</t>
  </si>
  <si>
    <t>Karanténní zařízení Bělá pod Bezdězem</t>
  </si>
  <si>
    <t>důvod zadržení</t>
  </si>
  <si>
    <t>§ 124 zákona č. 326/1999 Sb., o pobytu cizinců na území České republiky ve znění pozdějších předpisů</t>
  </si>
  <si>
    <t>příčina úmrtí</t>
  </si>
  <si>
    <t>zda bylo úmrtí vyšetřováno</t>
  </si>
  <si>
    <t>výsledky vyšetřování</t>
  </si>
  <si>
    <t>-</t>
  </si>
  <si>
    <t>PřS - Přijímací středisko zřízené na základě zákona č. 325/1999 Sb., o azylu, ve znění pozdějších předpisů</t>
  </si>
  <si>
    <t>ZZC - Zařízení pro zajištění cizinců zřízené na základě zákona č. 326/1999 Sb., o pobytu cizinců na území České republiky, ve znění pozdějších předpisů</t>
  </si>
  <si>
    <t>Vysvětlivky:</t>
  </si>
  <si>
    <t>N/A</t>
  </si>
  <si>
    <t>neznámá</t>
  </si>
  <si>
    <t>neznámé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</si>
</sst>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22" sqref="D22"/>
    </sheetView>
  </sheetViews>
  <sheetFormatPr defaultRowHeight="15" x14ac:dyDescent="0.25"/>
  <cols>
    <col min="2" max="7" width="8.140625" style="1" customWidth="1"/>
  </cols>
  <sheetData>
    <row r="1" spans="1:7" ht="30.75" customHeight="1" x14ac:dyDescent="0.25">
      <c r="A1" s="27"/>
      <c r="B1" s="24" t="s">
        <v>3</v>
      </c>
      <c r="C1" s="25"/>
      <c r="D1" s="25"/>
      <c r="E1" s="25" t="s">
        <v>5</v>
      </c>
      <c r="F1" s="25"/>
      <c r="G1" s="26"/>
    </row>
    <row r="2" spans="1:7" ht="15.75" thickBot="1" x14ac:dyDescent="0.3">
      <c r="A2" s="28"/>
      <c r="B2" s="11" t="s">
        <v>0</v>
      </c>
      <c r="C2" s="12" t="s">
        <v>1</v>
      </c>
      <c r="D2" s="20" t="s">
        <v>2</v>
      </c>
      <c r="E2" s="12" t="s">
        <v>0</v>
      </c>
      <c r="F2" s="12" t="s">
        <v>1</v>
      </c>
      <c r="G2" s="21" t="s">
        <v>2</v>
      </c>
    </row>
    <row r="3" spans="1:7" x14ac:dyDescent="0.25">
      <c r="A3" s="17">
        <v>2010</v>
      </c>
      <c r="B3" s="13">
        <v>1</v>
      </c>
      <c r="C3" s="14">
        <v>0</v>
      </c>
      <c r="D3" s="23">
        <f t="shared" ref="D3:D10" si="0">SUM(B3:C3)</f>
        <v>1</v>
      </c>
      <c r="E3" s="22" t="s">
        <v>25</v>
      </c>
      <c r="F3" s="14" t="s">
        <v>25</v>
      </c>
      <c r="G3" s="23" t="s">
        <v>25</v>
      </c>
    </row>
    <row r="4" spans="1:7" x14ac:dyDescent="0.25">
      <c r="A4" s="18">
        <v>2011</v>
      </c>
      <c r="B4" s="15">
        <v>0</v>
      </c>
      <c r="C4" s="2">
        <v>1</v>
      </c>
      <c r="D4" s="3">
        <f t="shared" si="0"/>
        <v>1</v>
      </c>
      <c r="E4" s="6" t="s">
        <v>25</v>
      </c>
      <c r="F4" s="2" t="s">
        <v>25</v>
      </c>
      <c r="G4" s="3" t="s">
        <v>25</v>
      </c>
    </row>
    <row r="5" spans="1:7" x14ac:dyDescent="0.25">
      <c r="A5" s="17">
        <v>2012</v>
      </c>
      <c r="B5" s="15">
        <v>0</v>
      </c>
      <c r="C5" s="2">
        <v>0</v>
      </c>
      <c r="D5" s="3">
        <f t="shared" si="0"/>
        <v>0</v>
      </c>
      <c r="E5" s="6" t="s">
        <v>25</v>
      </c>
      <c r="F5" s="2" t="s">
        <v>25</v>
      </c>
      <c r="G5" s="3" t="s">
        <v>25</v>
      </c>
    </row>
    <row r="6" spans="1:7" x14ac:dyDescent="0.25">
      <c r="A6" s="18">
        <v>2013</v>
      </c>
      <c r="B6" s="15">
        <v>0</v>
      </c>
      <c r="C6" s="2">
        <v>0</v>
      </c>
      <c r="D6" s="3">
        <f t="shared" si="0"/>
        <v>0</v>
      </c>
      <c r="E6" s="6" t="s">
        <v>25</v>
      </c>
      <c r="F6" s="2" t="s">
        <v>25</v>
      </c>
      <c r="G6" s="3" t="s">
        <v>25</v>
      </c>
    </row>
    <row r="7" spans="1:7" x14ac:dyDescent="0.25">
      <c r="A7" s="17">
        <v>2014</v>
      </c>
      <c r="B7" s="15">
        <v>0</v>
      </c>
      <c r="C7" s="2">
        <v>0</v>
      </c>
      <c r="D7" s="3">
        <f t="shared" si="0"/>
        <v>0</v>
      </c>
      <c r="E7" s="6" t="s">
        <v>25</v>
      </c>
      <c r="F7" s="2" t="s">
        <v>25</v>
      </c>
      <c r="G7" s="3" t="s">
        <v>25</v>
      </c>
    </row>
    <row r="8" spans="1:7" x14ac:dyDescent="0.25">
      <c r="A8" s="18">
        <v>2015</v>
      </c>
      <c r="B8" s="15">
        <v>1</v>
      </c>
      <c r="C8" s="2">
        <v>0</v>
      </c>
      <c r="D8" s="3">
        <f t="shared" si="0"/>
        <v>1</v>
      </c>
      <c r="E8" s="6" t="s">
        <v>25</v>
      </c>
      <c r="F8" s="2" t="s">
        <v>25</v>
      </c>
      <c r="G8" s="3" t="s">
        <v>25</v>
      </c>
    </row>
    <row r="9" spans="1:7" x14ac:dyDescent="0.25">
      <c r="A9" s="17">
        <v>2016</v>
      </c>
      <c r="B9" s="15">
        <v>0</v>
      </c>
      <c r="C9" s="2">
        <v>0</v>
      </c>
      <c r="D9" s="3">
        <f t="shared" si="0"/>
        <v>0</v>
      </c>
      <c r="E9" s="6" t="s">
        <v>25</v>
      </c>
      <c r="F9" s="2" t="s">
        <v>25</v>
      </c>
      <c r="G9" s="3" t="s">
        <v>25</v>
      </c>
    </row>
    <row r="10" spans="1:7" x14ac:dyDescent="0.25">
      <c r="A10" s="18">
        <v>2017</v>
      </c>
      <c r="B10" s="15">
        <v>0</v>
      </c>
      <c r="C10" s="2">
        <v>0</v>
      </c>
      <c r="D10" s="3">
        <f t="shared" si="0"/>
        <v>0</v>
      </c>
      <c r="E10" s="6" t="s">
        <v>25</v>
      </c>
      <c r="F10" s="2" t="s">
        <v>25</v>
      </c>
      <c r="G10" s="3" t="s">
        <v>25</v>
      </c>
    </row>
    <row r="11" spans="1:7" x14ac:dyDescent="0.25">
      <c r="A11" s="17">
        <v>2018</v>
      </c>
      <c r="B11" s="15">
        <v>0</v>
      </c>
      <c r="C11" s="2">
        <v>0</v>
      </c>
      <c r="D11" s="3">
        <f>SUM(B11:C11)</f>
        <v>0</v>
      </c>
      <c r="E11" s="6">
        <v>0</v>
      </c>
      <c r="F11" s="2">
        <v>0</v>
      </c>
      <c r="G11" s="3">
        <f t="shared" ref="G11:G15" si="1">SUM(E11:F11)</f>
        <v>0</v>
      </c>
    </row>
    <row r="12" spans="1:7" x14ac:dyDescent="0.25">
      <c r="A12" s="18">
        <v>2019</v>
      </c>
      <c r="B12" s="15">
        <v>0</v>
      </c>
      <c r="C12" s="2">
        <v>0</v>
      </c>
      <c r="D12" s="3">
        <f t="shared" ref="D12:D15" si="2">SUM(B12:C12)</f>
        <v>0</v>
      </c>
      <c r="E12" s="6">
        <v>0</v>
      </c>
      <c r="F12" s="2">
        <v>0</v>
      </c>
      <c r="G12" s="3">
        <f t="shared" si="1"/>
        <v>0</v>
      </c>
    </row>
    <row r="13" spans="1:7" x14ac:dyDescent="0.25">
      <c r="A13" s="18">
        <v>2020</v>
      </c>
      <c r="B13" s="15">
        <v>0</v>
      </c>
      <c r="C13" s="2">
        <v>0</v>
      </c>
      <c r="D13" s="3">
        <f t="shared" si="2"/>
        <v>0</v>
      </c>
      <c r="E13" s="6">
        <v>0</v>
      </c>
      <c r="F13" s="2">
        <v>0</v>
      </c>
      <c r="G13" s="3">
        <f t="shared" si="1"/>
        <v>0</v>
      </c>
    </row>
    <row r="14" spans="1:7" x14ac:dyDescent="0.25">
      <c r="A14" s="18">
        <v>2021</v>
      </c>
      <c r="B14" s="15">
        <v>0</v>
      </c>
      <c r="C14" s="2">
        <v>1</v>
      </c>
      <c r="D14" s="3">
        <f t="shared" si="2"/>
        <v>1</v>
      </c>
      <c r="E14" s="6">
        <v>0</v>
      </c>
      <c r="F14" s="2">
        <v>0</v>
      </c>
      <c r="G14" s="3">
        <f t="shared" si="1"/>
        <v>0</v>
      </c>
    </row>
    <row r="15" spans="1:7" x14ac:dyDescent="0.25">
      <c r="A15" s="18">
        <v>2022</v>
      </c>
      <c r="B15" s="15">
        <v>0</v>
      </c>
      <c r="C15" s="2">
        <v>0</v>
      </c>
      <c r="D15" s="3">
        <f t="shared" si="2"/>
        <v>0</v>
      </c>
      <c r="E15" s="6">
        <v>0</v>
      </c>
      <c r="F15" s="2">
        <v>0</v>
      </c>
      <c r="G15" s="3">
        <f t="shared" si="1"/>
        <v>0</v>
      </c>
    </row>
    <row r="16" spans="1:7" ht="15.75" thickBot="1" x14ac:dyDescent="0.3">
      <c r="A16" s="19" t="s">
        <v>4</v>
      </c>
      <c r="B16" s="16">
        <f t="shared" ref="B16:C16" si="3">SUM(B3:B15)</f>
        <v>2</v>
      </c>
      <c r="C16" s="4">
        <f t="shared" si="3"/>
        <v>2</v>
      </c>
      <c r="D16" s="5">
        <f>SUM(D3:D15)</f>
        <v>4</v>
      </c>
      <c r="E16" s="7">
        <f t="shared" ref="E16:G16" si="4">SUM(E11:E15)</f>
        <v>0</v>
      </c>
      <c r="F16" s="4">
        <f t="shared" si="4"/>
        <v>0</v>
      </c>
      <c r="G16" s="5">
        <f t="shared" si="4"/>
        <v>0</v>
      </c>
    </row>
    <row r="18" spans="1:1" x14ac:dyDescent="0.25">
      <c r="A18" t="s">
        <v>24</v>
      </c>
    </row>
    <row r="19" spans="1:1" x14ac:dyDescent="0.25">
      <c r="A19" t="s">
        <v>22</v>
      </c>
    </row>
    <row r="20" spans="1:1" x14ac:dyDescent="0.25">
      <c r="A20" t="s">
        <v>23</v>
      </c>
    </row>
  </sheetData>
  <mergeCells count="3">
    <mergeCell ref="B1:D1"/>
    <mergeCell ref="E1:G1"/>
    <mergeCell ref="A1:A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abSelected="1" workbookViewId="0">
      <selection activeCell="J2" sqref="J2"/>
    </sheetView>
  </sheetViews>
  <sheetFormatPr defaultRowHeight="15" x14ac:dyDescent="0.25"/>
  <cols>
    <col min="1" max="9" width="17.140625" customWidth="1"/>
    <col min="10" max="10" width="17.85546875" customWidth="1"/>
  </cols>
  <sheetData>
    <row r="1" spans="1:17" ht="59.25" customHeight="1" x14ac:dyDescent="0.25">
      <c r="A1" s="9" t="s">
        <v>6</v>
      </c>
      <c r="B1" s="9" t="s">
        <v>7</v>
      </c>
      <c r="C1" s="9" t="s">
        <v>8</v>
      </c>
      <c r="D1" s="9" t="s">
        <v>10</v>
      </c>
      <c r="E1" s="9" t="s">
        <v>12</v>
      </c>
      <c r="F1" s="9" t="s">
        <v>13</v>
      </c>
      <c r="G1" s="9" t="s">
        <v>16</v>
      </c>
      <c r="H1" s="9" t="s">
        <v>18</v>
      </c>
      <c r="I1" s="9" t="s">
        <v>19</v>
      </c>
      <c r="J1" s="9" t="s">
        <v>20</v>
      </c>
      <c r="K1" s="8"/>
      <c r="L1" s="8"/>
      <c r="M1" s="8"/>
      <c r="N1" s="8"/>
      <c r="O1" s="8"/>
      <c r="P1" s="8"/>
      <c r="Q1" s="8"/>
    </row>
    <row r="2" spans="1:17" ht="117" customHeight="1" x14ac:dyDescent="0.25">
      <c r="A2" s="10">
        <v>44524</v>
      </c>
      <c r="B2" s="9">
        <v>21</v>
      </c>
      <c r="C2" s="9" t="s">
        <v>9</v>
      </c>
      <c r="D2" s="9" t="s">
        <v>11</v>
      </c>
      <c r="E2" s="9" t="s">
        <v>14</v>
      </c>
      <c r="F2" s="9" t="s">
        <v>15</v>
      </c>
      <c r="G2" s="9" t="s">
        <v>17</v>
      </c>
      <c r="H2" s="9" t="s">
        <v>26</v>
      </c>
      <c r="I2" s="9" t="s">
        <v>27</v>
      </c>
      <c r="J2" s="9" t="s">
        <v>21</v>
      </c>
      <c r="K2" s="8"/>
      <c r="L2" s="8"/>
      <c r="M2" s="8"/>
      <c r="N2" s="8"/>
      <c r="O2" s="8"/>
      <c r="P2" s="8"/>
      <c r="Q2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Statistiky zemřelých 2010-2022</vt:lpstr>
      <vt:lpstr>Seznam zemřelých 2018-2022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Tétauer</dc:creator>
  <cp:lastModifiedBy>Lenka Popelková, Mgr. Bc.</cp:lastModifiedBy>
  <dcterms:created xsi:type="dcterms:W3CDTF">2023-09-18T11:08:37Z</dcterms:created>
  <dcterms:modified xsi:type="dcterms:W3CDTF">2023-09-21T08:47:04Z</dcterms:modified>
</cp:coreProperties>
</file>